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Z:\3-Echange\2. Marches_publics\25012_Développement outil mesure mercure Isséane\1. DCE\1.DCE VDF\Annexes RC\"/>
    </mc:Choice>
  </mc:AlternateContent>
  <xr:revisionPtr revIDLastSave="0" documentId="8_{CEFD694F-4AFB-4764-BC34-9D4D42BD585D}" xr6:coauthVersionLast="47" xr6:coauthVersionMax="47" xr10:uidLastSave="{00000000-0000-0000-0000-000000000000}"/>
  <bookViews>
    <workbookView xWindow="-110" yWindow="-110" windowWidth="19420" windowHeight="10300" activeTab="1" xr2:uid="{00000000-000D-0000-FFFF-FFFF00000000}"/>
  </bookViews>
  <sheets>
    <sheet name="Page de garde DPGF" sheetId="2" r:id="rId1"/>
    <sheet name="DPGF" sheetId="1" r:id="rId2"/>
  </sheets>
  <definedNames>
    <definedName name="_xlnm.Print_Area" localSheetId="1">DPGF!$B$1:$F$30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1" l="1"/>
  <c r="C43" i="1"/>
  <c r="C45" i="1" s="1"/>
  <c r="C41" i="1"/>
  <c r="C32" i="1"/>
</calcChain>
</file>

<file path=xl/sharedStrings.xml><?xml version="1.0" encoding="utf-8"?>
<sst xmlns="http://schemas.openxmlformats.org/spreadsheetml/2006/main" count="76" uniqueCount="51">
  <si>
    <t>Quantités estimatives</t>
  </si>
  <si>
    <t>ENS</t>
  </si>
  <si>
    <t xml:space="preserve">Développement d'un modèle de prédiction sur le site pilote Isséane (partie technique 1) </t>
  </si>
  <si>
    <t>Prestations</t>
  </si>
  <si>
    <t>Unité</t>
  </si>
  <si>
    <t>1.1</t>
  </si>
  <si>
    <t>Traitement des données d'entrées</t>
  </si>
  <si>
    <t>1.2</t>
  </si>
  <si>
    <t>1.2.1</t>
  </si>
  <si>
    <t>Développement du modèle de prédiction</t>
  </si>
  <si>
    <t>1.3.1</t>
  </si>
  <si>
    <t>1.3</t>
  </si>
  <si>
    <t>1.3.2</t>
  </si>
  <si>
    <t>2.1</t>
  </si>
  <si>
    <t>2.2</t>
  </si>
  <si>
    <t>2.3</t>
  </si>
  <si>
    <t>2.4</t>
  </si>
  <si>
    <t>2.5</t>
  </si>
  <si>
    <t>Gestion de projet + études spécifiques</t>
  </si>
  <si>
    <t>Formation des équipes d'exploitation</t>
  </si>
  <si>
    <t>Sous-total partie technique 2</t>
  </si>
  <si>
    <t>Sous-total partie technique 1</t>
  </si>
  <si>
    <t xml:space="preserve">Gestion de projet + études spécifiques </t>
  </si>
  <si>
    <t>1.2.2</t>
  </si>
  <si>
    <t>Analyse de l'exploitabilité et validation des données</t>
  </si>
  <si>
    <t>Test et validation du programme d'exéuction du modèle dans le SNCC</t>
  </si>
  <si>
    <t xml:space="preserve">Analyse exploratoire des données.  </t>
  </si>
  <si>
    <t>Injection du programme d'exécution du modèle dans le Système Numérique de Contrôle Commande (SNCC)</t>
  </si>
  <si>
    <t>Dans le cas où le candidat considère que des prestations n'entrent dans aucune des lignes de la DPGF, il devra impérativement interroger le Syctom sur la plateforme Maximilien avant la date limite fixée dans le Règlement de la consultation pour poser des questions sur la possibilité d'ajouter un ou des items supplémentaires. La réponse sera communiquée au candidat.</t>
  </si>
  <si>
    <t xml:space="preserve">Essai(s) et fiabilisation du modèle </t>
  </si>
  <si>
    <t>Création d'une interface sur le SNCC (création ou modification de vue(s) de supervision ou équivalent)</t>
  </si>
  <si>
    <t>Décomposition du prix global et forfaitaire</t>
  </si>
  <si>
    <t>H</t>
  </si>
  <si>
    <t>Le candidat remplira le prix et les quantités ENS de chaque poste de prix et le sous détail en nombre d'heures. Seules les lignes ENS seront comptabilisées pour le calcul du montant total de la DPGF</t>
  </si>
  <si>
    <t>3.1</t>
  </si>
  <si>
    <t>3.2</t>
  </si>
  <si>
    <t>Sous-total partie technique 3</t>
  </si>
  <si>
    <t>Intégration du modèle au système de contrôle commande du site  pilote Isséane (partie technique 2)</t>
  </si>
  <si>
    <t>3.3</t>
  </si>
  <si>
    <t xml:space="preserve">TVA …….......% </t>
  </si>
  <si>
    <t>Maintenances et télémaintenances du programme d’exécution du modèle (partie technique 3)</t>
  </si>
  <si>
    <t>Décomposition du prix global et forfaitaire
consultation 25012
Développement d’un outil basé sur l’analyse de données afin d’anticiper les pics de mercure en cheminée sur l’UVE Isséane.</t>
  </si>
  <si>
    <t>Développement d’un outil basé sur l’analyse de données afin d’anticiper les pics de mercure en cheminée sur l’UVE Isséane</t>
  </si>
  <si>
    <t>consultation 25012</t>
  </si>
  <si>
    <t>Montant total forfaitaire
en € HT</t>
  </si>
  <si>
    <t>Forfait en € HT</t>
  </si>
  <si>
    <t>Total (parties techniques 1, 2 et 3) en € HT</t>
  </si>
  <si>
    <t>Total (parties techniques 1, 2 et 3) en € TTC</t>
  </si>
  <si>
    <t>Forfait maintenance préventive</t>
  </si>
  <si>
    <t>Forfait de maintenance corrective</t>
  </si>
  <si>
    <t>Forfait de maintenance évolutive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</si>
</sst>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9" x14ac:knownFonts="1">
    <font>
      <sz val="11"/>
      <color theme="1"/>
      <name val="Calibri"/>
      <family val="2"/>
      <scheme val="minor"/>
    </font>
    <font>
      <b/>
      <sz val="12"/>
      <name val="Times New Roman"/>
      <family val="1"/>
    </font>
    <font>
      <sz val="10"/>
      <name val="Arial"/>
      <family val="2"/>
    </font>
    <font>
      <sz val="8"/>
      <name val="Calibri"/>
      <family val="2"/>
      <scheme val="minor"/>
    </font>
    <font>
      <sz val="14"/>
      <color theme="1"/>
      <name val="Calibri"/>
      <family val="2"/>
      <scheme val="minor"/>
    </font>
    <font>
      <sz val="11"/>
      <color theme="1"/>
      <name val="Calibri"/>
      <family val="2"/>
      <scheme val="minor"/>
    </font>
    <font>
      <b/>
      <sz val="16"/>
      <color theme="1"/>
      <name val="Arial"/>
      <family val="2"/>
    </font>
    <font>
      <b/>
      <sz val="14"/>
      <color theme="1"/>
      <name val="Arial"/>
      <family val="2"/>
    </font>
    <font>
      <sz val="12"/>
      <color theme="1"/>
      <name val="Calibri"/>
      <family val="2"/>
      <scheme val="minor"/>
    </font>
    <font>
      <b/>
      <sz val="12"/>
      <name val="Arial"/>
      <family val="2"/>
    </font>
    <font>
      <b/>
      <sz val="12"/>
      <name val="Calibri"/>
      <family val="2"/>
    </font>
    <font>
      <sz val="12"/>
      <name val="Calibri"/>
      <family val="2"/>
    </font>
    <font>
      <sz val="12"/>
      <name val="Calibri"/>
      <family val="2"/>
      <scheme val="minor"/>
    </font>
    <font>
      <b/>
      <sz val="12"/>
      <color theme="1"/>
      <name val="Calibri"/>
      <family val="2"/>
      <scheme val="minor"/>
    </font>
    <font>
      <b/>
      <sz val="16"/>
      <name val="Arial"/>
      <family val="2"/>
    </font>
    <font>
      <b/>
      <sz val="12"/>
      <name val="Calibri"/>
      <family val="2"/>
      <scheme val="minor"/>
    </font>
    <font>
      <i/>
      <sz val="12"/>
      <color theme="1"/>
      <name val="Calibri"/>
      <family val="2"/>
      <scheme val="minor"/>
    </font>
    <font>
      <i/>
      <sz val="12"/>
      <name val="Calibri"/>
      <family val="2"/>
    </font>
    <font>
      <b/>
      <i/>
      <sz val="12"/>
      <name val="Arial"/>
      <family val="2"/>
    </font>
  </fonts>
  <fills count="9">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5999938962981048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top/>
      <bottom style="medium">
        <color indexed="64"/>
      </bottom>
      <diagonal/>
    </border>
  </borders>
  <cellStyleXfs count="3">
    <xf numFmtId="0" fontId="0" fillId="0" borderId="0"/>
    <xf numFmtId="0" fontId="2" fillId="0" borderId="0"/>
    <xf numFmtId="44" fontId="5" fillId="0" borderId="0" applyFont="0" applyFill="0" applyBorder="0" applyAlignment="0" applyProtection="0"/>
  </cellStyleXfs>
  <cellXfs count="127">
    <xf numFmtId="0" fontId="0" fillId="0" borderId="0" xfId="0"/>
    <xf numFmtId="0" fontId="4" fillId="0" borderId="0" xfId="0" applyFont="1"/>
    <xf numFmtId="0" fontId="8" fillId="0" borderId="0" xfId="0" applyFont="1"/>
    <xf numFmtId="0" fontId="9" fillId="3" borderId="2" xfId="0" applyFont="1" applyFill="1" applyBorder="1" applyAlignment="1">
      <alignment horizontal="center" vertical="center" wrapText="1"/>
    </xf>
    <xf numFmtId="3" fontId="9" fillId="3" borderId="2" xfId="0" applyNumberFormat="1" applyFont="1" applyFill="1" applyBorder="1" applyAlignment="1">
      <alignment horizontal="center" vertical="center"/>
    </xf>
    <xf numFmtId="3" fontId="9" fillId="3" borderId="2" xfId="0" applyNumberFormat="1" applyFont="1" applyFill="1" applyBorder="1" applyAlignment="1" applyProtection="1">
      <alignment horizontal="center" vertical="center" wrapText="1"/>
      <protection locked="0"/>
    </xf>
    <xf numFmtId="3" fontId="9" fillId="3" borderId="3" xfId="0" applyNumberFormat="1" applyFont="1" applyFill="1" applyBorder="1" applyAlignment="1" applyProtection="1">
      <alignment horizontal="center" vertical="center" wrapText="1"/>
      <protection locked="0"/>
    </xf>
    <xf numFmtId="3" fontId="9" fillId="0" borderId="1" xfId="0" applyNumberFormat="1" applyFont="1" applyBorder="1" applyAlignment="1" applyProtection="1">
      <alignment horizontal="center" vertical="center" wrapText="1"/>
      <protection locked="0"/>
    </xf>
    <xf numFmtId="3" fontId="9" fillId="0" borderId="1" xfId="0" applyNumberFormat="1" applyFont="1" applyBorder="1" applyAlignment="1">
      <alignment horizontal="center" vertical="center"/>
    </xf>
    <xf numFmtId="3" fontId="9" fillId="0" borderId="1" xfId="0" applyNumberFormat="1" applyFont="1" applyBorder="1" applyAlignment="1" applyProtection="1">
      <alignment horizontal="center" vertical="center"/>
      <protection locked="0"/>
    </xf>
    <xf numFmtId="44" fontId="9" fillId="0" borderId="1" xfId="2" applyFont="1" applyBorder="1" applyAlignment="1">
      <alignment horizontal="center" vertical="center"/>
    </xf>
    <xf numFmtId="0" fontId="8" fillId="0" borderId="16" xfId="0" applyFont="1" applyBorder="1" applyAlignment="1">
      <alignment horizontal="center" vertical="center"/>
    </xf>
    <xf numFmtId="3" fontId="9" fillId="5" borderId="1" xfId="0" applyNumberFormat="1" applyFont="1" applyFill="1" applyBorder="1" applyAlignment="1">
      <alignment horizontal="center" vertical="center"/>
    </xf>
    <xf numFmtId="3" fontId="9" fillId="5" borderId="1" xfId="0" applyNumberFormat="1" applyFont="1" applyFill="1" applyBorder="1" applyAlignment="1" applyProtection="1">
      <alignment horizontal="center" vertical="center"/>
      <protection locked="0"/>
    </xf>
    <xf numFmtId="3" fontId="9" fillId="5" borderId="1" xfId="0" applyNumberFormat="1" applyFont="1" applyFill="1" applyBorder="1" applyAlignment="1" applyProtection="1">
      <alignment horizontal="center" vertical="center" wrapText="1"/>
      <protection locked="0"/>
    </xf>
    <xf numFmtId="44" fontId="9" fillId="5" borderId="1" xfId="2" applyFont="1" applyFill="1" applyBorder="1" applyAlignment="1">
      <alignment horizontal="center" vertical="center"/>
    </xf>
    <xf numFmtId="0" fontId="10" fillId="0" borderId="4" xfId="0" applyFont="1" applyBorder="1" applyAlignment="1">
      <alignment horizontal="left" vertical="center"/>
    </xf>
    <xf numFmtId="3" fontId="9" fillId="0" borderId="16" xfId="0" applyNumberFormat="1" applyFont="1" applyBorder="1" applyAlignment="1">
      <alignment horizontal="center" vertical="center"/>
    </xf>
    <xf numFmtId="3" fontId="9" fillId="0" borderId="16" xfId="0" applyNumberFormat="1" applyFont="1" applyBorder="1" applyAlignment="1" applyProtection="1">
      <alignment horizontal="center" vertical="center"/>
      <protection locked="0"/>
    </xf>
    <xf numFmtId="3" fontId="9" fillId="0" borderId="16" xfId="0" applyNumberFormat="1" applyFont="1" applyBorder="1" applyAlignment="1" applyProtection="1">
      <alignment horizontal="center" vertical="center" wrapText="1"/>
      <protection locked="0"/>
    </xf>
    <xf numFmtId="44" fontId="9" fillId="0" borderId="16" xfId="2" applyFont="1" applyBorder="1" applyAlignment="1">
      <alignment horizontal="center" vertical="center"/>
    </xf>
    <xf numFmtId="0" fontId="8" fillId="0" borderId="0" xfId="0" applyFont="1" applyAlignment="1">
      <alignment horizontal="center"/>
    </xf>
    <xf numFmtId="0" fontId="11" fillId="2" borderId="1" xfId="0" applyFont="1" applyFill="1" applyBorder="1" applyAlignment="1">
      <alignment horizontal="left" vertical="center"/>
    </xf>
    <xf numFmtId="0" fontId="8" fillId="0" borderId="1" xfId="0" applyFont="1" applyBorder="1"/>
    <xf numFmtId="44" fontId="8" fillId="0" borderId="1" xfId="2" applyFont="1" applyBorder="1"/>
    <xf numFmtId="0" fontId="8" fillId="0" borderId="1" xfId="0" applyFont="1" applyBorder="1" applyAlignment="1">
      <alignment horizontal="center"/>
    </xf>
    <xf numFmtId="0" fontId="10" fillId="2" borderId="1" xfId="0" applyFont="1" applyFill="1" applyBorder="1" applyAlignment="1">
      <alignment horizontal="right" vertical="center"/>
    </xf>
    <xf numFmtId="0" fontId="10" fillId="2" borderId="4" xfId="0" applyFont="1" applyFill="1" applyBorder="1" applyAlignment="1">
      <alignment horizontal="left" vertical="center"/>
    </xf>
    <xf numFmtId="3" fontId="9" fillId="2" borderId="5" xfId="0" applyNumberFormat="1" applyFont="1" applyFill="1" applyBorder="1" applyAlignment="1">
      <alignment horizontal="center" vertical="center"/>
    </xf>
    <xf numFmtId="3" fontId="9" fillId="2" borderId="6" xfId="0" applyNumberFormat="1" applyFont="1" applyFill="1" applyBorder="1" applyAlignment="1" applyProtection="1">
      <alignment horizontal="center" vertical="center"/>
      <protection locked="0"/>
    </xf>
    <xf numFmtId="3" fontId="9" fillId="2" borderId="6" xfId="0" applyNumberFormat="1" applyFont="1" applyFill="1" applyBorder="1" applyAlignment="1" applyProtection="1">
      <alignment horizontal="center" vertical="center" wrapText="1"/>
      <protection locked="0"/>
    </xf>
    <xf numFmtId="44" fontId="9" fillId="2" borderId="7" xfId="2" applyFont="1" applyFill="1" applyBorder="1" applyAlignment="1">
      <alignment horizontal="center" vertical="center"/>
    </xf>
    <xf numFmtId="0" fontId="8" fillId="0" borderId="5" xfId="0" applyFont="1" applyBorder="1" applyAlignment="1">
      <alignment horizontal="center"/>
    </xf>
    <xf numFmtId="0" fontId="13" fillId="0" borderId="0" xfId="0" applyFont="1" applyAlignment="1">
      <alignment horizontal="center" vertical="center"/>
    </xf>
    <xf numFmtId="0" fontId="13" fillId="0" borderId="0" xfId="0" applyFont="1"/>
    <xf numFmtId="0" fontId="12" fillId="0" borderId="0" xfId="0" applyFont="1"/>
    <xf numFmtId="44" fontId="12" fillId="0" borderId="1" xfId="2" applyFont="1" applyBorder="1" applyAlignment="1"/>
    <xf numFmtId="44" fontId="12" fillId="0" borderId="1" xfId="2" applyFont="1" applyBorder="1" applyAlignment="1">
      <alignment horizontal="right"/>
    </xf>
    <xf numFmtId="0" fontId="15" fillId="0" borderId="0" xfId="0" applyFont="1"/>
    <xf numFmtId="0" fontId="10" fillId="6" borderId="1" xfId="0" applyFont="1" applyFill="1" applyBorder="1" applyAlignment="1">
      <alignment horizontal="left" vertical="center"/>
    </xf>
    <xf numFmtId="3" fontId="9" fillId="6" borderId="1" xfId="0" applyNumberFormat="1" applyFont="1" applyFill="1" applyBorder="1" applyAlignment="1">
      <alignment horizontal="center" vertical="center"/>
    </xf>
    <xf numFmtId="0" fontId="13" fillId="6" borderId="1" xfId="0" applyFont="1" applyFill="1" applyBorder="1"/>
    <xf numFmtId="44" fontId="13" fillId="6" borderId="1" xfId="2" applyFont="1" applyFill="1" applyBorder="1"/>
    <xf numFmtId="0" fontId="10" fillId="7" borderId="4" xfId="0" applyFont="1" applyFill="1" applyBorder="1" applyAlignment="1">
      <alignment horizontal="left" vertical="center"/>
    </xf>
    <xf numFmtId="3" fontId="9" fillId="7" borderId="5" xfId="0" applyNumberFormat="1" applyFont="1" applyFill="1" applyBorder="1" applyAlignment="1">
      <alignment horizontal="center" vertical="center"/>
    </xf>
    <xf numFmtId="3" fontId="9" fillId="7" borderId="6" xfId="0" applyNumberFormat="1" applyFont="1" applyFill="1" applyBorder="1" applyAlignment="1" applyProtection="1">
      <alignment horizontal="center" vertical="center"/>
      <protection locked="0"/>
    </xf>
    <xf numFmtId="3" fontId="9" fillId="7" borderId="6" xfId="0" applyNumberFormat="1" applyFont="1" applyFill="1" applyBorder="1" applyAlignment="1" applyProtection="1">
      <alignment horizontal="center" vertical="center" wrapText="1"/>
      <protection locked="0"/>
    </xf>
    <xf numFmtId="44" fontId="9" fillId="7" borderId="7" xfId="2" applyFont="1" applyFill="1" applyBorder="1" applyAlignment="1">
      <alignment horizontal="center" vertical="center"/>
    </xf>
    <xf numFmtId="0" fontId="13" fillId="8" borderId="1" xfId="0" applyFont="1" applyFill="1" applyBorder="1" applyAlignment="1">
      <alignment horizontal="center"/>
    </xf>
    <xf numFmtId="0" fontId="10" fillId="8" borderId="4" xfId="0" applyFont="1" applyFill="1" applyBorder="1" applyAlignment="1">
      <alignment horizontal="left" vertical="center"/>
    </xf>
    <xf numFmtId="3" fontId="9" fillId="8" borderId="1" xfId="0" applyNumberFormat="1" applyFont="1" applyFill="1" applyBorder="1" applyAlignment="1">
      <alignment horizontal="center" vertical="center"/>
    </xf>
    <xf numFmtId="3" fontId="9" fillId="8" borderId="1" xfId="0" applyNumberFormat="1" applyFont="1" applyFill="1" applyBorder="1" applyAlignment="1" applyProtection="1">
      <alignment horizontal="center" vertical="center"/>
      <protection locked="0"/>
    </xf>
    <xf numFmtId="3" fontId="9" fillId="8" borderId="1" xfId="0" applyNumberFormat="1" applyFont="1" applyFill="1" applyBorder="1" applyAlignment="1" applyProtection="1">
      <alignment horizontal="center" vertical="center" wrapText="1"/>
      <protection locked="0"/>
    </xf>
    <xf numFmtId="44" fontId="9" fillId="8" borderId="1" xfId="2" applyFont="1" applyFill="1" applyBorder="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13" fillId="6" borderId="1" xfId="0" applyFont="1" applyFill="1" applyBorder="1" applyAlignment="1">
      <alignment horizontal="center" vertical="center"/>
    </xf>
    <xf numFmtId="0" fontId="15" fillId="7" borderId="16" xfId="0" applyFont="1" applyFill="1" applyBorder="1" applyAlignment="1">
      <alignment horizontal="center" vertical="center"/>
    </xf>
    <xf numFmtId="0" fontId="10" fillId="8" borderId="1" xfId="0" applyFont="1" applyFill="1" applyBorder="1" applyAlignment="1">
      <alignment horizontal="right" vertical="center"/>
    </xf>
    <xf numFmtId="0" fontId="10" fillId="6" borderId="1" xfId="0" applyFont="1" applyFill="1" applyBorder="1" applyAlignment="1">
      <alignment horizontal="right" vertical="center"/>
    </xf>
    <xf numFmtId="0" fontId="10" fillId="7" borderId="1" xfId="0" applyFont="1" applyFill="1" applyBorder="1" applyAlignment="1">
      <alignment horizontal="right" vertical="center"/>
    </xf>
    <xf numFmtId="0" fontId="13" fillId="0" borderId="1" xfId="0" applyFont="1" applyBorder="1" applyAlignment="1">
      <alignment horizontal="center" vertical="center"/>
    </xf>
    <xf numFmtId="0" fontId="10" fillId="0" borderId="1" xfId="0" applyFont="1" applyBorder="1" applyAlignment="1">
      <alignment horizontal="left" vertical="center"/>
    </xf>
    <xf numFmtId="44" fontId="9" fillId="0" borderId="1" xfId="2" applyFont="1" applyFill="1" applyBorder="1" applyAlignment="1">
      <alignment horizontal="center" vertical="center"/>
    </xf>
    <xf numFmtId="3" fontId="18" fillId="0" borderId="1" xfId="0" applyNumberFormat="1" applyFont="1" applyBorder="1" applyAlignment="1">
      <alignment horizontal="center" vertical="center"/>
    </xf>
    <xf numFmtId="3" fontId="18" fillId="0" borderId="1" xfId="0" applyNumberFormat="1" applyFont="1" applyBorder="1" applyAlignment="1" applyProtection="1">
      <alignment horizontal="center" vertical="center"/>
      <protection locked="0"/>
    </xf>
    <xf numFmtId="3" fontId="18" fillId="0" borderId="1" xfId="0" applyNumberFormat="1" applyFont="1" applyBorder="1" applyAlignment="1" applyProtection="1">
      <alignment horizontal="center" vertical="center" wrapText="1"/>
      <protection locked="0"/>
    </xf>
    <xf numFmtId="44" fontId="18" fillId="0" borderId="1" xfId="2" applyFont="1" applyBorder="1" applyAlignment="1">
      <alignment horizontal="center" vertical="center"/>
    </xf>
    <xf numFmtId="3" fontId="18" fillId="5" borderId="1" xfId="0" applyNumberFormat="1" applyFont="1" applyFill="1" applyBorder="1" applyAlignment="1">
      <alignment horizontal="center" vertical="center"/>
    </xf>
    <xf numFmtId="3" fontId="18" fillId="5" borderId="1" xfId="0" applyNumberFormat="1" applyFont="1" applyFill="1" applyBorder="1" applyAlignment="1" applyProtection="1">
      <alignment horizontal="center" vertical="center"/>
      <protection locked="0"/>
    </xf>
    <xf numFmtId="3" fontId="18" fillId="5" borderId="1" xfId="0" applyNumberFormat="1" applyFont="1" applyFill="1" applyBorder="1" applyAlignment="1" applyProtection="1">
      <alignment horizontal="center" vertical="center" wrapText="1"/>
      <protection locked="0"/>
    </xf>
    <xf numFmtId="44" fontId="18" fillId="5" borderId="1" xfId="2" applyFont="1" applyFill="1" applyBorder="1" applyAlignment="1">
      <alignment horizontal="center" vertical="center"/>
    </xf>
    <xf numFmtId="0" fontId="16" fillId="0" borderId="1" xfId="0" applyFont="1" applyBorder="1"/>
    <xf numFmtId="44" fontId="16" fillId="0" borderId="1" xfId="2" applyFont="1" applyBorder="1"/>
    <xf numFmtId="0" fontId="16" fillId="5" borderId="1" xfId="0" applyFont="1" applyFill="1" applyBorder="1"/>
    <xf numFmtId="44" fontId="16" fillId="5" borderId="1" xfId="2" applyFont="1" applyFill="1" applyBorder="1"/>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8" fillId="0" borderId="0" xfId="0" applyFont="1" applyAlignment="1">
      <alignment horizontal="center" vertical="center"/>
    </xf>
    <xf numFmtId="0" fontId="13" fillId="0" borderId="17" xfId="0" applyFont="1" applyBorder="1" applyAlignment="1">
      <alignment horizontal="center" vertical="center"/>
    </xf>
    <xf numFmtId="0" fontId="13"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16" xfId="0" applyFont="1" applyBorder="1" applyAlignment="1">
      <alignment horizontal="center" vertical="center"/>
    </xf>
    <xf numFmtId="0" fontId="17" fillId="2" borderId="17" xfId="0" applyFont="1" applyFill="1" applyBorder="1" applyAlignment="1">
      <alignment horizontal="left" vertical="center"/>
    </xf>
    <xf numFmtId="0" fontId="17" fillId="2" borderId="16" xfId="0" applyFont="1" applyFill="1" applyBorder="1" applyAlignment="1">
      <alignment horizontal="left" vertical="center"/>
    </xf>
    <xf numFmtId="0" fontId="16" fillId="0" borderId="1" xfId="0" applyFont="1" applyBorder="1" applyAlignment="1">
      <alignment horizontal="center" vertical="center"/>
    </xf>
    <xf numFmtId="0" fontId="14" fillId="0" borderId="0" xfId="0" applyFont="1" applyAlignment="1">
      <alignment horizontal="center" vertical="center" wrapText="1"/>
    </xf>
    <xf numFmtId="0" fontId="1" fillId="0" borderId="21" xfId="0" applyFont="1" applyBorder="1" applyAlignment="1">
      <alignment horizontal="center" vertical="center"/>
    </xf>
    <xf numFmtId="44" fontId="9" fillId="8" borderId="5" xfId="2" applyFont="1" applyFill="1" applyBorder="1" applyAlignment="1">
      <alignment horizontal="right" vertical="center"/>
    </xf>
    <xf numFmtId="44" fontId="9" fillId="8" borderId="6" xfId="2" applyFont="1" applyFill="1" applyBorder="1" applyAlignment="1">
      <alignment horizontal="right" vertical="center"/>
    </xf>
    <xf numFmtId="44" fontId="9" fillId="8" borderId="7" xfId="2" applyFont="1" applyFill="1" applyBorder="1" applyAlignment="1">
      <alignment horizontal="right" vertical="center"/>
    </xf>
    <xf numFmtId="44" fontId="8" fillId="0" borderId="5" xfId="2" applyFont="1" applyBorder="1" applyAlignment="1">
      <alignment horizontal="center"/>
    </xf>
    <xf numFmtId="44" fontId="8" fillId="0" borderId="6" xfId="2" applyFont="1" applyBorder="1" applyAlignment="1">
      <alignment horizontal="center"/>
    </xf>
    <xf numFmtId="44" fontId="8" fillId="0" borderId="7" xfId="2" applyFont="1" applyBorder="1" applyAlignment="1">
      <alignment horizontal="center"/>
    </xf>
    <xf numFmtId="0" fontId="10" fillId="2" borderId="17" xfId="0" applyFont="1" applyFill="1" applyBorder="1" applyAlignment="1">
      <alignment horizontal="left" vertical="center"/>
    </xf>
    <xf numFmtId="0" fontId="10" fillId="2" borderId="16" xfId="0" applyFont="1" applyFill="1" applyBorder="1" applyAlignment="1">
      <alignment horizontal="left" vertical="center"/>
    </xf>
    <xf numFmtId="44" fontId="9" fillId="7" borderId="5" xfId="2" applyFont="1" applyFill="1" applyBorder="1" applyAlignment="1">
      <alignment horizontal="right" vertical="center"/>
    </xf>
    <xf numFmtId="44" fontId="9" fillId="7" borderId="6" xfId="2" applyFont="1" applyFill="1" applyBorder="1" applyAlignment="1">
      <alignment horizontal="right" vertical="center"/>
    </xf>
    <xf numFmtId="44" fontId="9" fillId="7" borderId="7" xfId="2" applyFont="1" applyFill="1" applyBorder="1" applyAlignment="1">
      <alignment horizontal="right" vertical="center"/>
    </xf>
    <xf numFmtId="44" fontId="9" fillId="6" borderId="5" xfId="2" applyFont="1" applyFill="1" applyBorder="1" applyAlignment="1">
      <alignment horizontal="right" vertical="center"/>
    </xf>
    <xf numFmtId="44" fontId="9" fillId="6" borderId="6" xfId="2" applyFont="1" applyFill="1" applyBorder="1" applyAlignment="1">
      <alignment horizontal="right" vertical="center"/>
    </xf>
    <xf numFmtId="44" fontId="9" fillId="6" borderId="7" xfId="2" applyFont="1" applyFill="1" applyBorder="1" applyAlignment="1">
      <alignment horizontal="right" vertical="center"/>
    </xf>
    <xf numFmtId="0" fontId="8" fillId="0" borderId="17" xfId="0" applyFont="1" applyBorder="1" applyAlignment="1">
      <alignment horizontal="center" vertical="center"/>
    </xf>
    <xf numFmtId="0" fontId="8" fillId="0" borderId="16" xfId="0" applyFont="1" applyBorder="1" applyAlignment="1">
      <alignment horizontal="center" vertical="center"/>
    </xf>
    <xf numFmtId="0" fontId="11" fillId="2" borderId="17" xfId="0" applyFont="1" applyFill="1" applyBorder="1" applyAlignment="1">
      <alignment horizontal="left" vertical="center"/>
    </xf>
    <xf numFmtId="0" fontId="11" fillId="2" borderId="16" xfId="0" applyFont="1" applyFill="1" applyBorder="1" applyAlignment="1">
      <alignment horizontal="left" vertical="center"/>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12" fillId="2" borderId="20" xfId="0" applyFont="1" applyFill="1" applyBorder="1" applyAlignment="1">
      <alignment horizontal="left" vertical="top" wrapText="1"/>
    </xf>
    <xf numFmtId="0" fontId="12" fillId="2" borderId="0" xfId="0" applyFont="1" applyFill="1" applyAlignment="1">
      <alignment horizontal="left" vertical="top" wrapText="1"/>
    </xf>
    <xf numFmtId="0" fontId="12" fillId="0" borderId="17" xfId="0" applyFont="1" applyBorder="1" applyAlignment="1">
      <alignment horizontal="center" vertical="center"/>
    </xf>
    <xf numFmtId="0" fontId="12" fillId="0" borderId="16" xfId="0" applyFont="1" applyBorder="1" applyAlignment="1">
      <alignment horizontal="center" vertical="center"/>
    </xf>
    <xf numFmtId="0" fontId="8" fillId="0" borderId="5" xfId="0" applyFont="1" applyBorder="1" applyAlignment="1">
      <alignment horizontal="center"/>
    </xf>
    <xf numFmtId="0" fontId="8" fillId="0" borderId="6" xfId="0" applyFont="1" applyBorder="1" applyAlignment="1">
      <alignment horizontal="center"/>
    </xf>
    <xf numFmtId="0" fontId="8" fillId="0" borderId="7" xfId="0" applyFont="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8" fillId="4" borderId="7" xfId="0" applyFont="1" applyFill="1" applyBorder="1" applyAlignment="1">
      <alignment horizontal="center"/>
    </xf>
  </cellXfs>
  <cellStyles count="3">
    <cellStyle name="Monétaire" xfId="2" builtinId="4"/>
    <cellStyle name="Normal" xfId="0" builtinId="0"/>
    <cellStyle name="Normal 10 10"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279399</xdr:colOff>
      <xdr:row>3</xdr:row>
      <xdr:rowOff>130178</xdr:rowOff>
    </xdr:from>
    <xdr:to>
      <xdr:col>5</xdr:col>
      <xdr:colOff>228599</xdr:colOff>
      <xdr:row>12</xdr:row>
      <xdr:rowOff>97687</xdr:rowOff>
    </xdr:to>
    <xdr:pic>
      <xdr:nvPicPr>
        <xdr:cNvPr id="3" name="Image 2">
          <a:extLst>
            <a:ext uri="{FF2B5EF4-FFF2-40B4-BE49-F238E27FC236}">
              <a16:creationId xmlns:a16="http://schemas.microsoft.com/office/drawing/2014/main" id="{C4B514E0-FBAF-4566-9542-45FCBF7D1B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65399" y="673103"/>
          <a:ext cx="1473200" cy="15962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116418</xdr:colOff>
      <xdr:row>0</xdr:row>
      <xdr:rowOff>45508</xdr:rowOff>
    </xdr:from>
    <xdr:to>
      <xdr:col>1</xdr:col>
      <xdr:colOff>30656</xdr:colOff>
      <xdr:row>0</xdr:row>
      <xdr:rowOff>1306286</xdr:rowOff>
    </xdr:to>
    <xdr:pic>
      <xdr:nvPicPr>
        <xdr:cNvPr id="3" name="Image 2">
          <a:extLst>
            <a:ext uri="{FF2B5EF4-FFF2-40B4-BE49-F238E27FC236}">
              <a16:creationId xmlns:a16="http://schemas.microsoft.com/office/drawing/2014/main" id="{0572C671-655C-0B07-155D-83451DCC14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418" y="45508"/>
          <a:ext cx="1182877" cy="126077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3718-3339-4AB7-BB13-625A61C858D9}">
  <dimension ref="B13:H23"/>
  <sheetViews>
    <sheetView workbookViewId="0">
      <selection activeCell="E25" sqref="E25"/>
    </sheetView>
  </sheetViews>
  <sheetFormatPr baseColWidth="10" defaultRowHeight="14.5" x14ac:dyDescent="0.35"/>
  <sheetData>
    <row r="13" spans="2:8" ht="18.5" x14ac:dyDescent="0.45">
      <c r="B13" s="1"/>
      <c r="C13" s="1"/>
      <c r="D13" s="1"/>
      <c r="E13" s="1"/>
      <c r="F13" s="1"/>
      <c r="G13" s="1"/>
      <c r="H13" s="1"/>
    </row>
    <row r="14" spans="2:8" ht="19" thickBot="1" x14ac:dyDescent="0.5">
      <c r="B14" s="1"/>
      <c r="C14" s="1"/>
      <c r="D14" s="1"/>
      <c r="E14" s="1"/>
      <c r="F14" s="1"/>
      <c r="G14" s="1"/>
      <c r="H14" s="1"/>
    </row>
    <row r="15" spans="2:8" ht="15" thickTop="1" x14ac:dyDescent="0.35">
      <c r="B15" s="76" t="s">
        <v>42</v>
      </c>
      <c r="C15" s="77"/>
      <c r="D15" s="77"/>
      <c r="E15" s="77"/>
      <c r="F15" s="77"/>
      <c r="G15" s="77"/>
      <c r="H15" s="78"/>
    </row>
    <row r="16" spans="2:8" x14ac:dyDescent="0.35">
      <c r="B16" s="79"/>
      <c r="C16" s="80"/>
      <c r="D16" s="80"/>
      <c r="E16" s="80"/>
      <c r="F16" s="80"/>
      <c r="G16" s="80"/>
      <c r="H16" s="81"/>
    </row>
    <row r="17" spans="2:8" x14ac:dyDescent="0.35">
      <c r="B17" s="79"/>
      <c r="C17" s="80"/>
      <c r="D17" s="80"/>
      <c r="E17" s="80"/>
      <c r="F17" s="80"/>
      <c r="G17" s="80"/>
      <c r="H17" s="81"/>
    </row>
    <row r="18" spans="2:8" ht="15" thickBot="1" x14ac:dyDescent="0.4">
      <c r="B18" s="82"/>
      <c r="C18" s="83"/>
      <c r="D18" s="83"/>
      <c r="E18" s="83"/>
      <c r="F18" s="83"/>
      <c r="G18" s="83"/>
      <c r="H18" s="84"/>
    </row>
    <row r="19" spans="2:8" ht="15" thickTop="1" x14ac:dyDescent="0.35"/>
    <row r="20" spans="2:8" ht="15.5" x14ac:dyDescent="0.35">
      <c r="B20" s="87" t="s">
        <v>43</v>
      </c>
      <c r="C20" s="87"/>
      <c r="D20" s="87"/>
      <c r="E20" s="87"/>
      <c r="F20" s="87"/>
      <c r="G20" s="87"/>
      <c r="H20" s="87"/>
    </row>
    <row r="22" spans="2:8" ht="18.5" x14ac:dyDescent="0.45">
      <c r="B22" s="1"/>
      <c r="D22" s="1"/>
      <c r="E22" s="1"/>
      <c r="F22" s="1"/>
      <c r="G22" s="1"/>
      <c r="H22" s="1"/>
    </row>
    <row r="23" spans="2:8" ht="20" x14ac:dyDescent="0.35">
      <c r="B23" s="85" t="s">
        <v>31</v>
      </c>
      <c r="C23" s="86"/>
      <c r="D23" s="86"/>
      <c r="E23" s="86"/>
      <c r="F23" s="86"/>
      <c r="G23" s="86"/>
      <c r="H23" s="86"/>
    </row>
  </sheetData>
  <mergeCells count="3">
    <mergeCell ref="B15:H18"/>
    <mergeCell ref="B23:H23"/>
    <mergeCell ref="B20:H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7"/>
  <sheetViews>
    <sheetView tabSelected="1" topLeftCell="A12" zoomScale="80" zoomScaleNormal="80" workbookViewId="0">
      <selection activeCell="L29" sqref="L29"/>
    </sheetView>
  </sheetViews>
  <sheetFormatPr baseColWidth="10" defaultColWidth="10.81640625" defaultRowHeight="15.5" x14ac:dyDescent="0.35"/>
  <cols>
    <col min="1" max="1" width="18.1796875" style="21" customWidth="1"/>
    <col min="2" max="2" width="68.54296875" style="2" customWidth="1"/>
    <col min="3" max="3" width="13.26953125" style="33" customWidth="1"/>
    <col min="4" max="4" width="18.1796875" style="2" customWidth="1"/>
    <col min="5" max="5" width="27.453125" style="2" customWidth="1"/>
    <col min="6" max="6" width="33.54296875" style="2" customWidth="1"/>
    <col min="7" max="16384" width="10.81640625" style="2"/>
  </cols>
  <sheetData>
    <row r="1" spans="1:6" ht="126.65" customHeight="1" x14ac:dyDescent="0.35">
      <c r="B1" s="95" t="s">
        <v>41</v>
      </c>
      <c r="C1" s="95"/>
      <c r="D1" s="95"/>
      <c r="E1" s="95"/>
      <c r="F1" s="95"/>
    </row>
    <row r="2" spans="1:6" ht="16.5" customHeight="1" thickBot="1" x14ac:dyDescent="0.4">
      <c r="B2" s="96"/>
      <c r="C2" s="96"/>
      <c r="D2" s="96"/>
      <c r="E2" s="96"/>
      <c r="F2" s="96"/>
    </row>
    <row r="3" spans="1:6" ht="48.65" customHeight="1" x14ac:dyDescent="0.35">
      <c r="B3" s="3" t="s">
        <v>3</v>
      </c>
      <c r="C3" s="4" t="s">
        <v>4</v>
      </c>
      <c r="D3" s="5" t="s">
        <v>0</v>
      </c>
      <c r="E3" s="5" t="s">
        <v>45</v>
      </c>
      <c r="F3" s="6" t="s">
        <v>44</v>
      </c>
    </row>
    <row r="4" spans="1:6" s="34" customFormat="1" ht="20.149999999999999" customHeight="1" x14ac:dyDescent="0.35">
      <c r="A4" s="48">
        <v>1</v>
      </c>
      <c r="B4" s="49" t="s">
        <v>2</v>
      </c>
      <c r="C4" s="50"/>
      <c r="D4" s="51"/>
      <c r="E4" s="52"/>
      <c r="F4" s="53"/>
    </row>
    <row r="5" spans="1:6" ht="20.149999999999999" customHeight="1" x14ac:dyDescent="0.35">
      <c r="A5" s="88" t="s">
        <v>5</v>
      </c>
      <c r="B5" s="103" t="s">
        <v>22</v>
      </c>
      <c r="C5" s="8" t="s">
        <v>1</v>
      </c>
      <c r="D5" s="9"/>
      <c r="E5" s="7"/>
      <c r="F5" s="10"/>
    </row>
    <row r="6" spans="1:6" ht="20.149999999999999" customHeight="1" x14ac:dyDescent="0.35">
      <c r="A6" s="89"/>
      <c r="B6" s="104"/>
      <c r="C6" s="12" t="s">
        <v>32</v>
      </c>
      <c r="D6" s="13"/>
      <c r="E6" s="14"/>
      <c r="F6" s="15"/>
    </row>
    <row r="7" spans="1:6" ht="20.149999999999999" customHeight="1" x14ac:dyDescent="0.35">
      <c r="A7" s="11"/>
      <c r="B7" s="16"/>
      <c r="C7" s="17"/>
      <c r="D7" s="18"/>
      <c r="E7" s="19"/>
      <c r="F7" s="20"/>
    </row>
    <row r="8" spans="1:6" s="34" customFormat="1" ht="38.5" customHeight="1" x14ac:dyDescent="0.35">
      <c r="A8" s="61" t="s">
        <v>7</v>
      </c>
      <c r="B8" s="62" t="s">
        <v>6</v>
      </c>
      <c r="C8" s="8"/>
      <c r="D8" s="9"/>
      <c r="E8" s="7"/>
      <c r="F8" s="63"/>
    </row>
    <row r="9" spans="1:6" ht="22.5" customHeight="1" x14ac:dyDescent="0.35">
      <c r="A9" s="90" t="s">
        <v>8</v>
      </c>
      <c r="B9" s="92" t="s">
        <v>24</v>
      </c>
      <c r="C9" s="64" t="s">
        <v>1</v>
      </c>
      <c r="D9" s="65"/>
      <c r="E9" s="66"/>
      <c r="F9" s="67"/>
    </row>
    <row r="10" spans="1:6" ht="19.5" customHeight="1" x14ac:dyDescent="0.35">
      <c r="A10" s="91"/>
      <c r="B10" s="93"/>
      <c r="C10" s="68" t="s">
        <v>32</v>
      </c>
      <c r="D10" s="69"/>
      <c r="E10" s="70"/>
      <c r="F10" s="71"/>
    </row>
    <row r="11" spans="1:6" ht="24.75" customHeight="1" x14ac:dyDescent="0.35">
      <c r="A11" s="94" t="s">
        <v>23</v>
      </c>
      <c r="B11" s="92" t="s">
        <v>26</v>
      </c>
      <c r="C11" s="64" t="s">
        <v>1</v>
      </c>
      <c r="D11" s="65"/>
      <c r="E11" s="66"/>
      <c r="F11" s="67"/>
    </row>
    <row r="12" spans="1:6" ht="24" customHeight="1" x14ac:dyDescent="0.35">
      <c r="A12" s="94"/>
      <c r="B12" s="93"/>
      <c r="C12" s="68" t="s">
        <v>32</v>
      </c>
      <c r="D12" s="69"/>
      <c r="E12" s="70"/>
      <c r="F12" s="71"/>
    </row>
    <row r="13" spans="1:6" ht="18.75" customHeight="1" x14ac:dyDescent="0.35">
      <c r="A13" s="54"/>
      <c r="B13" s="22"/>
      <c r="C13" s="8"/>
      <c r="D13" s="9"/>
      <c r="E13" s="7"/>
      <c r="F13" s="10"/>
    </row>
    <row r="14" spans="1:6" s="34" customFormat="1" ht="38.5" customHeight="1" x14ac:dyDescent="0.35">
      <c r="A14" s="61" t="s">
        <v>11</v>
      </c>
      <c r="B14" s="62" t="s">
        <v>9</v>
      </c>
      <c r="C14" s="8"/>
      <c r="D14" s="9"/>
      <c r="E14" s="7"/>
      <c r="F14" s="63"/>
    </row>
    <row r="15" spans="1:6" ht="20.149999999999999" customHeight="1" x14ac:dyDescent="0.35">
      <c r="A15" s="90" t="s">
        <v>10</v>
      </c>
      <c r="B15" s="92" t="s">
        <v>9</v>
      </c>
      <c r="C15" s="64" t="s">
        <v>1</v>
      </c>
      <c r="D15" s="72"/>
      <c r="E15" s="72"/>
      <c r="F15" s="73"/>
    </row>
    <row r="16" spans="1:6" ht="20.149999999999999" customHeight="1" x14ac:dyDescent="0.35">
      <c r="A16" s="91"/>
      <c r="B16" s="93"/>
      <c r="C16" s="68" t="s">
        <v>32</v>
      </c>
      <c r="D16" s="74"/>
      <c r="E16" s="74"/>
      <c r="F16" s="75"/>
    </row>
    <row r="17" spans="1:6" ht="20.149999999999999" customHeight="1" x14ac:dyDescent="0.35">
      <c r="A17" s="90" t="s">
        <v>12</v>
      </c>
      <c r="B17" s="92" t="s">
        <v>29</v>
      </c>
      <c r="C17" s="64" t="s">
        <v>1</v>
      </c>
      <c r="D17" s="72"/>
      <c r="E17" s="72"/>
      <c r="F17" s="73"/>
    </row>
    <row r="18" spans="1:6" ht="20.149999999999999" customHeight="1" x14ac:dyDescent="0.35">
      <c r="A18" s="91"/>
      <c r="B18" s="93"/>
      <c r="C18" s="68" t="s">
        <v>32</v>
      </c>
      <c r="D18" s="69"/>
      <c r="E18" s="70"/>
      <c r="F18" s="71"/>
    </row>
    <row r="19" spans="1:6" ht="20.149999999999999" customHeight="1" x14ac:dyDescent="0.35">
      <c r="A19" s="55"/>
      <c r="B19" s="58" t="s">
        <v>21</v>
      </c>
      <c r="C19" s="97">
        <f>SUM(F5+F9+F11+F15+F17)</f>
        <v>0</v>
      </c>
      <c r="D19" s="98"/>
      <c r="E19" s="98"/>
      <c r="F19" s="99"/>
    </row>
    <row r="20" spans="1:6" ht="20.149999999999999" customHeight="1" x14ac:dyDescent="0.35">
      <c r="A20" s="55"/>
      <c r="B20" s="22"/>
      <c r="C20" s="8"/>
      <c r="D20" s="23"/>
      <c r="E20" s="23"/>
      <c r="F20" s="24"/>
    </row>
    <row r="21" spans="1:6" s="34" customFormat="1" ht="20.149999999999999" customHeight="1" x14ac:dyDescent="0.35">
      <c r="A21" s="56">
        <v>2</v>
      </c>
      <c r="B21" s="39" t="s">
        <v>37</v>
      </c>
      <c r="C21" s="40"/>
      <c r="D21" s="41"/>
      <c r="E21" s="41"/>
      <c r="F21" s="42"/>
    </row>
    <row r="22" spans="1:6" ht="20.149999999999999" customHeight="1" x14ac:dyDescent="0.35">
      <c r="A22" s="111" t="s">
        <v>13</v>
      </c>
      <c r="B22" s="113" t="s">
        <v>18</v>
      </c>
      <c r="C22" s="8" t="s">
        <v>1</v>
      </c>
      <c r="D22" s="23"/>
      <c r="E22" s="23"/>
      <c r="F22" s="24"/>
    </row>
    <row r="23" spans="1:6" ht="20.149999999999999" customHeight="1" x14ac:dyDescent="0.35">
      <c r="A23" s="112"/>
      <c r="B23" s="114"/>
      <c r="C23" s="12" t="s">
        <v>32</v>
      </c>
      <c r="D23" s="13"/>
      <c r="E23" s="14"/>
      <c r="F23" s="15"/>
    </row>
    <row r="24" spans="1:6" ht="20.149999999999999" customHeight="1" x14ac:dyDescent="0.35">
      <c r="A24" s="111" t="s">
        <v>14</v>
      </c>
      <c r="B24" s="113" t="s">
        <v>27</v>
      </c>
      <c r="C24" s="8" t="s">
        <v>1</v>
      </c>
      <c r="D24" s="23"/>
      <c r="E24" s="23"/>
      <c r="F24" s="24"/>
    </row>
    <row r="25" spans="1:6" ht="20.149999999999999" customHeight="1" x14ac:dyDescent="0.35">
      <c r="A25" s="112"/>
      <c r="B25" s="114"/>
      <c r="C25" s="12" t="s">
        <v>32</v>
      </c>
      <c r="D25" s="13"/>
      <c r="E25" s="14"/>
      <c r="F25" s="15"/>
    </row>
    <row r="26" spans="1:6" ht="20.149999999999999" customHeight="1" x14ac:dyDescent="0.35">
      <c r="A26" s="111" t="s">
        <v>15</v>
      </c>
      <c r="B26" s="113" t="s">
        <v>25</v>
      </c>
      <c r="C26" s="8" t="s">
        <v>1</v>
      </c>
      <c r="D26" s="23"/>
      <c r="E26" s="23"/>
      <c r="F26" s="24"/>
    </row>
    <row r="27" spans="1:6" ht="20.149999999999999" customHeight="1" x14ac:dyDescent="0.35">
      <c r="A27" s="112"/>
      <c r="B27" s="114"/>
      <c r="C27" s="12" t="s">
        <v>32</v>
      </c>
      <c r="D27" s="13"/>
      <c r="E27" s="14"/>
      <c r="F27" s="15"/>
    </row>
    <row r="28" spans="1:6" ht="20.149999999999999" customHeight="1" x14ac:dyDescent="0.35">
      <c r="A28" s="111" t="s">
        <v>16</v>
      </c>
      <c r="B28" s="113" t="s">
        <v>30</v>
      </c>
      <c r="C28" s="8" t="s">
        <v>1</v>
      </c>
      <c r="D28" s="23"/>
      <c r="E28" s="23"/>
      <c r="F28" s="24"/>
    </row>
    <row r="29" spans="1:6" ht="20.149999999999999" customHeight="1" x14ac:dyDescent="0.35">
      <c r="A29" s="112"/>
      <c r="B29" s="114"/>
      <c r="C29" s="12" t="s">
        <v>32</v>
      </c>
      <c r="D29" s="13"/>
      <c r="E29" s="14"/>
      <c r="F29" s="15"/>
    </row>
    <row r="30" spans="1:6" ht="20.149999999999999" customHeight="1" x14ac:dyDescent="0.35">
      <c r="A30" s="111" t="s">
        <v>17</v>
      </c>
      <c r="B30" s="113" t="s">
        <v>19</v>
      </c>
      <c r="C30" s="8" t="s">
        <v>1</v>
      </c>
      <c r="D30" s="23"/>
      <c r="E30" s="23"/>
      <c r="F30" s="24"/>
    </row>
    <row r="31" spans="1:6" ht="20.149999999999999" customHeight="1" x14ac:dyDescent="0.35">
      <c r="A31" s="112"/>
      <c r="B31" s="114"/>
      <c r="C31" s="12" t="s">
        <v>32</v>
      </c>
      <c r="D31" s="13"/>
      <c r="E31" s="14"/>
      <c r="F31" s="15"/>
    </row>
    <row r="32" spans="1:6" ht="20.149999999999999" customHeight="1" x14ac:dyDescent="0.35">
      <c r="A32" s="11"/>
      <c r="B32" s="59" t="s">
        <v>20</v>
      </c>
      <c r="C32" s="108">
        <f>SUM(F22+F24+F26+F28+F30)</f>
        <v>0</v>
      </c>
      <c r="D32" s="109"/>
      <c r="E32" s="109"/>
      <c r="F32" s="110"/>
    </row>
    <row r="33" spans="1:6" ht="20.149999999999999" customHeight="1" x14ac:dyDescent="0.35">
      <c r="A33" s="11"/>
      <c r="B33" s="27"/>
      <c r="C33" s="28"/>
      <c r="D33" s="29"/>
      <c r="E33" s="30"/>
      <c r="F33" s="31"/>
    </row>
    <row r="34" spans="1:6" s="38" customFormat="1" ht="20.149999999999999" customHeight="1" x14ac:dyDescent="0.35">
      <c r="A34" s="57">
        <v>3</v>
      </c>
      <c r="B34" s="43" t="s">
        <v>40</v>
      </c>
      <c r="C34" s="44"/>
      <c r="D34" s="45"/>
      <c r="E34" s="46"/>
      <c r="F34" s="47"/>
    </row>
    <row r="35" spans="1:6" s="35" customFormat="1" ht="20.149999999999999" customHeight="1" x14ac:dyDescent="0.35">
      <c r="A35" s="119" t="s">
        <v>34</v>
      </c>
      <c r="B35" s="113" t="s">
        <v>48</v>
      </c>
      <c r="C35" s="8" t="s">
        <v>1</v>
      </c>
      <c r="D35" s="36"/>
      <c r="E35" s="36"/>
      <c r="F35" s="36"/>
    </row>
    <row r="36" spans="1:6" s="35" customFormat="1" ht="20.149999999999999" customHeight="1" x14ac:dyDescent="0.35">
      <c r="A36" s="120"/>
      <c r="B36" s="114"/>
      <c r="C36" s="12" t="s">
        <v>32</v>
      </c>
      <c r="D36" s="13"/>
      <c r="E36" s="14"/>
      <c r="F36" s="15"/>
    </row>
    <row r="37" spans="1:6" s="35" customFormat="1" ht="20.149999999999999" customHeight="1" x14ac:dyDescent="0.35">
      <c r="A37" s="119" t="s">
        <v>35</v>
      </c>
      <c r="B37" s="113" t="s">
        <v>49</v>
      </c>
      <c r="C37" s="8" t="s">
        <v>1</v>
      </c>
      <c r="D37" s="36"/>
      <c r="E37" s="36"/>
      <c r="F37" s="36"/>
    </row>
    <row r="38" spans="1:6" s="35" customFormat="1" ht="20.149999999999999" customHeight="1" x14ac:dyDescent="0.35">
      <c r="A38" s="120"/>
      <c r="B38" s="114"/>
      <c r="C38" s="12" t="s">
        <v>32</v>
      </c>
      <c r="D38" s="13"/>
      <c r="E38" s="14"/>
      <c r="F38" s="15"/>
    </row>
    <row r="39" spans="1:6" s="35" customFormat="1" ht="20.149999999999999" customHeight="1" x14ac:dyDescent="0.35">
      <c r="A39" s="119" t="s">
        <v>38</v>
      </c>
      <c r="B39" s="113" t="s">
        <v>50</v>
      </c>
      <c r="C39" s="8" t="s">
        <v>1</v>
      </c>
      <c r="D39" s="37"/>
      <c r="E39" s="37"/>
      <c r="F39" s="37"/>
    </row>
    <row r="40" spans="1:6" s="35" customFormat="1" ht="20.149999999999999" customHeight="1" x14ac:dyDescent="0.35">
      <c r="A40" s="120"/>
      <c r="B40" s="114"/>
      <c r="C40" s="12" t="s">
        <v>32</v>
      </c>
      <c r="D40" s="13"/>
      <c r="E40" s="14"/>
      <c r="F40" s="15"/>
    </row>
    <row r="41" spans="1:6" ht="20.149999999999999" customHeight="1" x14ac:dyDescent="0.35">
      <c r="A41" s="32"/>
      <c r="B41" s="60" t="s">
        <v>36</v>
      </c>
      <c r="C41" s="105">
        <f>SUM(F35+F37+F39)</f>
        <v>0</v>
      </c>
      <c r="D41" s="106"/>
      <c r="E41" s="106"/>
      <c r="F41" s="107"/>
    </row>
    <row r="42" spans="1:6" ht="20.149999999999999" customHeight="1" x14ac:dyDescent="0.35">
      <c r="A42" s="124"/>
      <c r="B42" s="125"/>
      <c r="C42" s="125"/>
      <c r="D42" s="125"/>
      <c r="E42" s="125"/>
      <c r="F42" s="126"/>
    </row>
    <row r="43" spans="1:6" ht="34" customHeight="1" x14ac:dyDescent="0.35">
      <c r="A43" s="25"/>
      <c r="B43" s="26" t="s">
        <v>46</v>
      </c>
      <c r="C43" s="100">
        <f>F19+F32+F41</f>
        <v>0</v>
      </c>
      <c r="D43" s="101"/>
      <c r="E43" s="101"/>
      <c r="F43" s="102"/>
    </row>
    <row r="44" spans="1:6" ht="34" customHeight="1" x14ac:dyDescent="0.35">
      <c r="B44" s="26" t="s">
        <v>39</v>
      </c>
      <c r="C44" s="121"/>
      <c r="D44" s="122"/>
      <c r="E44" s="122"/>
      <c r="F44" s="123"/>
    </row>
    <row r="45" spans="1:6" ht="34" customHeight="1" x14ac:dyDescent="0.35">
      <c r="B45" s="26" t="s">
        <v>47</v>
      </c>
      <c r="C45" s="100">
        <f>C44*C43</f>
        <v>0</v>
      </c>
      <c r="D45" s="101"/>
      <c r="E45" s="101"/>
      <c r="F45" s="102"/>
    </row>
    <row r="46" spans="1:6" x14ac:dyDescent="0.35">
      <c r="A46" s="115" t="s">
        <v>33</v>
      </c>
      <c r="B46" s="116"/>
      <c r="C46" s="116"/>
      <c r="D46" s="116"/>
      <c r="E46" s="116"/>
      <c r="F46" s="116"/>
    </row>
    <row r="47" spans="1:6" x14ac:dyDescent="0.35">
      <c r="A47" s="117" t="s">
        <v>28</v>
      </c>
      <c r="B47" s="118"/>
      <c r="C47" s="118"/>
      <c r="D47" s="118"/>
      <c r="E47" s="118"/>
      <c r="F47" s="118"/>
    </row>
  </sheetData>
  <mergeCells count="37">
    <mergeCell ref="A46:F46"/>
    <mergeCell ref="A47:F47"/>
    <mergeCell ref="B39:B40"/>
    <mergeCell ref="B37:B38"/>
    <mergeCell ref="B35:B36"/>
    <mergeCell ref="A39:A40"/>
    <mergeCell ref="A37:A38"/>
    <mergeCell ref="A35:A36"/>
    <mergeCell ref="C44:F44"/>
    <mergeCell ref="C45:F45"/>
    <mergeCell ref="A42:F42"/>
    <mergeCell ref="A30:A31"/>
    <mergeCell ref="B30:B31"/>
    <mergeCell ref="A24:A25"/>
    <mergeCell ref="B24:B25"/>
    <mergeCell ref="A26:A27"/>
    <mergeCell ref="B26:B27"/>
    <mergeCell ref="A28:A29"/>
    <mergeCell ref="B28:B29"/>
    <mergeCell ref="A15:A16"/>
    <mergeCell ref="B15:B16"/>
    <mergeCell ref="A22:A23"/>
    <mergeCell ref="B22:B23"/>
    <mergeCell ref="A17:A18"/>
    <mergeCell ref="B1:F1"/>
    <mergeCell ref="B2:F2"/>
    <mergeCell ref="C19:F19"/>
    <mergeCell ref="C43:F43"/>
    <mergeCell ref="B5:B6"/>
    <mergeCell ref="C41:F41"/>
    <mergeCell ref="C32:F32"/>
    <mergeCell ref="B17:B18"/>
    <mergeCell ref="A5:A6"/>
    <mergeCell ref="A9:A10"/>
    <mergeCell ref="B9:B10"/>
    <mergeCell ref="A11:A12"/>
    <mergeCell ref="B11:B12"/>
  </mergeCells>
  <phoneticPr fontId="3"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 DPGF</vt:lpstr>
      <vt:lpstr>DPGF</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Chaume</dc:creator>
  <cp:lastModifiedBy>GRUNBAUM Ariana</cp:lastModifiedBy>
  <dcterms:created xsi:type="dcterms:W3CDTF">2024-05-28T14:18:52Z</dcterms:created>
  <dcterms:modified xsi:type="dcterms:W3CDTF">2025-12-22T10:45:03Z</dcterms:modified>
</cp:coreProperties>
</file>